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<sst xmlns="http://schemas.openxmlformats.org/spreadsheetml/2006/main" count="43" uniqueCount="43">
  <si>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CODE E.P.L.E.</t>
  </si>
  <si>
    <t>Date fax 
établissement</t>
  </si>
  <si>
    <t>OBJET :</t>
  </si>
  <si>
    <t>Date d'autorisation
Direct. Pat.</t>
  </si>
  <si>
    <t>Montant
prévisionnel</t>
  </si>
  <si>
    <t>Montant réalisé</t>
  </si>
  <si>
    <t>Explication des surcoûts</t>
  </si>
  <si>
    <t>Montant des subventions notifiées et non encaissées :</t>
  </si>
  <si>
    <t>Montant subvention travaux urgents encaissée :</t>
  </si>
  <si>
    <t>Montant total des ordres de recettes :</t>
  </si>
  <si>
    <t>Le gestionnaire</t>
  </si>
  <si>
    <t>Vu et vérifié,</t>
  </si>
  <si>
    <t>Certifié exact,</t>
  </si>
  <si>
    <t>Le Chef d'établissement</t>
  </si>
  <si>
    <t>E.P.L.E.</t>
  </si>
  <si>
    <t>Intervention sur réseau GDF - MANIEZ S.A.</t>
  </si>
  <si>
    <t>Remplacement canalisations urinoirs - DUCROCQ CATOIRE</t>
  </si>
  <si>
    <t>Remplacement sondes, courroies et filtres aérothermes - DELANNOY - DEWAILLY</t>
  </si>
  <si>
    <t>Remise en état des portes d'entrée - ETS HUBLE</t>
  </si>
  <si>
    <t>Création d'une ligne fax P.P.M.S. - FRANCE TELECOM</t>
  </si>
  <si>
    <t>Utilisation année 2005</t>
  </si>
  <si>
    <t>Reliquat ou solde débiteur au 31/12/2004 :</t>
  </si>
  <si>
    <t xml:space="preserve">Remise en état disconnecteur chaufferie - HYDRA L S </t>
  </si>
  <si>
    <t xml:space="preserve">Remise en état disconnecteur sous-station - HYDRA L S </t>
  </si>
  <si>
    <t xml:space="preserve">Remplacement ventilateur condenseur chambre froide - MANIEZ </t>
  </si>
  <si>
    <t>Remplacement pompe rincage lave vaisselle - MANIEZ</t>
  </si>
  <si>
    <t>Remplacement rideaux PVC lave vaisselle - MANIEZ</t>
  </si>
  <si>
    <t>Remplacement électrovanne lave vaisselle - MANIEZ</t>
  </si>
  <si>
    <t>Remplacement tuyauterie chauffage - DELANNOY DEWAILLY</t>
  </si>
  <si>
    <t>Réparation tuyauterie eau chaude sanitaire - DELANNOY - DEWAILLY</t>
  </si>
  <si>
    <t>Déplacement serveur et câblage - FACEN</t>
  </si>
  <si>
    <t>Remplacement interdifférentiel chaudière - DELANNOY - DEWAILLY</t>
  </si>
  <si>
    <t>Total subventions année 2005</t>
  </si>
  <si>
    <t>Remise en place tuiles sur toiture logement fonction - VERCUCQUE SARL</t>
  </si>
  <si>
    <t>Remise en état portail arrière - F.E.A.</t>
  </si>
  <si>
    <t>Percement cloison, et installation porte atelier électrotechnique - C.B.I.</t>
  </si>
  <si>
    <t>Réparation chassis aluminium fenêtre - ETS HUBLE</t>
  </si>
  <si>
    <t>Réfection portail grille d'entrée - ETS HUBLE</t>
  </si>
  <si>
    <t>Remplacement barres anti-panique - ETS HUBLE</t>
  </si>
  <si>
    <t>Remplacement radiateur logement fonction - DELANNOY DEWAILLY</t>
  </si>
  <si>
    <t>Désembouage du circuit chauffage logement de fonction - CGST SAVE</t>
  </si>
  <si>
    <t>Reliquat ou débit effectif au 19/01/2006</t>
  </si>
  <si>
    <t>Remplacement du système de contrôle d'accès et d'interphonie - Portier du lycée - SATELEC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</si>
</sst>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/>
    </xf>
    <xf numFmtId="4" fontId="0" fillId="0" borderId="2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26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I25" sqref="I25:K25"/>
    </sheetView>
  </sheetViews>
  <sheetFormatPr defaultColWidth="11.421875" defaultRowHeight="12.75"/>
  <cols>
    <col min="1" max="1" width="13.8515625" style="0" customWidth="1"/>
    <col min="2" max="2" width="12.7109375" style="0" customWidth="1"/>
    <col min="6" max="6" width="22.28125" style="0" customWidth="1"/>
    <col min="11" max="11" width="0.5625" style="0" customWidth="1"/>
  </cols>
  <sheetData>
    <row r="1" ht="12.75">
      <c r="A1" s="1" t="s">
        <v>14</v>
      </c>
    </row>
    <row r="2" ht="17.25" customHeight="1"/>
    <row r="3" ht="13.5" thickBot="1">
      <c r="A3" s="1" t="s">
        <v>0</v>
      </c>
    </row>
    <row r="4" spans="3:8" ht="19.5" customHeight="1" thickBot="1">
      <c r="C4" s="2" t="s">
        <v>21</v>
      </c>
      <c r="H4" s="35">
        <v>3530.57</v>
      </c>
    </row>
    <row r="5" ht="18.75" customHeight="1">
      <c r="A5" s="2" t="s">
        <v>20</v>
      </c>
    </row>
    <row r="6" ht="15" customHeight="1" thickBot="1"/>
    <row r="7" spans="1:11" ht="42" customHeight="1" thickBot="1" thickTop="1">
      <c r="A7" s="3" t="s">
        <v>1</v>
      </c>
      <c r="B7" s="4" t="s">
        <v>3</v>
      </c>
      <c r="C7" s="57" t="s">
        <v>2</v>
      </c>
      <c r="D7" s="57"/>
      <c r="E7" s="57"/>
      <c r="F7" s="57"/>
      <c r="G7" s="4" t="s">
        <v>4</v>
      </c>
      <c r="H7" s="4" t="s">
        <v>5</v>
      </c>
      <c r="I7" s="56" t="s">
        <v>6</v>
      </c>
      <c r="J7" s="57"/>
      <c r="K7" s="58"/>
    </row>
    <row r="8" spans="1:11" ht="26.25" customHeight="1">
      <c r="A8" s="8">
        <v>38358</v>
      </c>
      <c r="B8" s="10">
        <v>38359</v>
      </c>
      <c r="C8" s="47" t="s">
        <v>15</v>
      </c>
      <c r="D8" s="48"/>
      <c r="E8" s="48"/>
      <c r="F8" s="49"/>
      <c r="G8" s="36">
        <v>48.43</v>
      </c>
      <c r="H8" s="36">
        <v>48.43</v>
      </c>
      <c r="I8" s="15"/>
      <c r="J8" s="14"/>
      <c r="K8" s="16"/>
    </row>
    <row r="9" spans="1:11" ht="26.25" customHeight="1">
      <c r="A9" s="8">
        <v>38358</v>
      </c>
      <c r="B9" s="10">
        <v>38359</v>
      </c>
      <c r="C9" s="47" t="s">
        <v>16</v>
      </c>
      <c r="D9" s="48"/>
      <c r="E9" s="48"/>
      <c r="F9" s="49"/>
      <c r="G9" s="36">
        <v>474.57</v>
      </c>
      <c r="H9" s="36">
        <v>474.57</v>
      </c>
      <c r="I9" s="15"/>
      <c r="J9" s="14"/>
      <c r="K9" s="16"/>
    </row>
    <row r="10" spans="1:11" ht="26.25" customHeight="1">
      <c r="A10" s="8">
        <v>38358</v>
      </c>
      <c r="B10" s="10">
        <v>38359</v>
      </c>
      <c r="C10" s="47" t="s">
        <v>19</v>
      </c>
      <c r="D10" s="48"/>
      <c r="E10" s="48"/>
      <c r="F10" s="49"/>
      <c r="G10" s="36">
        <v>100.61</v>
      </c>
      <c r="H10" s="36">
        <v>100.61</v>
      </c>
      <c r="I10" s="15"/>
      <c r="J10" s="14"/>
      <c r="K10" s="16"/>
    </row>
    <row r="11" spans="1:11" ht="28.5" customHeight="1">
      <c r="A11" s="8">
        <v>38359</v>
      </c>
      <c r="B11" s="10">
        <v>38359</v>
      </c>
      <c r="C11" s="47" t="s">
        <v>22</v>
      </c>
      <c r="D11" s="48"/>
      <c r="E11" s="48"/>
      <c r="F11" s="49"/>
      <c r="G11" s="37">
        <v>218.87</v>
      </c>
      <c r="H11" s="37">
        <v>218.87</v>
      </c>
      <c r="I11" s="18"/>
      <c r="J11" s="19"/>
      <c r="K11" s="20"/>
    </row>
    <row r="12" spans="1:11" ht="28.5" customHeight="1">
      <c r="A12" s="8">
        <v>38359</v>
      </c>
      <c r="B12" s="10">
        <v>38359</v>
      </c>
      <c r="C12" s="47" t="s">
        <v>23</v>
      </c>
      <c r="D12" s="48"/>
      <c r="E12" s="48"/>
      <c r="F12" s="49"/>
      <c r="G12" s="37">
        <v>474.81</v>
      </c>
      <c r="H12" s="37">
        <v>474.81</v>
      </c>
      <c r="I12" s="18"/>
      <c r="J12" s="19"/>
      <c r="K12" s="20"/>
    </row>
    <row r="13" spans="1:11" ht="28.5" customHeight="1">
      <c r="A13" s="8">
        <v>38359</v>
      </c>
      <c r="B13" s="10">
        <v>38359</v>
      </c>
      <c r="C13" s="47" t="s">
        <v>24</v>
      </c>
      <c r="D13" s="48"/>
      <c r="E13" s="48"/>
      <c r="F13" s="49"/>
      <c r="G13" s="37">
        <v>182.02</v>
      </c>
      <c r="H13" s="37">
        <v>182.02</v>
      </c>
      <c r="I13" s="18"/>
      <c r="J13" s="19"/>
      <c r="K13" s="20"/>
    </row>
    <row r="14" spans="1:11" ht="28.5" customHeight="1">
      <c r="A14" s="8">
        <v>38359</v>
      </c>
      <c r="B14" s="10">
        <v>38359</v>
      </c>
      <c r="C14" s="47" t="s">
        <v>25</v>
      </c>
      <c r="D14" s="48"/>
      <c r="E14" s="48"/>
      <c r="F14" s="49"/>
      <c r="G14" s="37">
        <v>625.4</v>
      </c>
      <c r="H14" s="37">
        <v>625.4</v>
      </c>
      <c r="I14" s="18"/>
      <c r="J14" s="19"/>
      <c r="K14" s="20"/>
    </row>
    <row r="15" spans="1:11" ht="28.5" customHeight="1">
      <c r="A15" s="8">
        <v>38359</v>
      </c>
      <c r="B15" s="10">
        <v>38359</v>
      </c>
      <c r="C15" s="47" t="s">
        <v>26</v>
      </c>
      <c r="D15" s="48"/>
      <c r="E15" s="48"/>
      <c r="F15" s="49"/>
      <c r="G15" s="37">
        <v>795.7</v>
      </c>
      <c r="H15" s="37">
        <v>795.7</v>
      </c>
      <c r="I15" s="18"/>
      <c r="J15" s="19"/>
      <c r="K15" s="20"/>
    </row>
    <row r="16" spans="1:11" ht="28.5" customHeight="1">
      <c r="A16" s="8">
        <v>38359</v>
      </c>
      <c r="B16" s="10">
        <v>38359</v>
      </c>
      <c r="C16" s="50" t="s">
        <v>27</v>
      </c>
      <c r="D16" s="51"/>
      <c r="E16" s="51"/>
      <c r="F16" s="52"/>
      <c r="G16" s="37">
        <v>15.5</v>
      </c>
      <c r="H16" s="37">
        <v>15.5</v>
      </c>
      <c r="I16" s="18"/>
      <c r="J16" s="19"/>
      <c r="K16" s="20"/>
    </row>
    <row r="17" spans="1:11" ht="28.5" customHeight="1">
      <c r="A17" s="8">
        <v>38359</v>
      </c>
      <c r="B17" s="10">
        <v>38363</v>
      </c>
      <c r="C17" s="47" t="s">
        <v>28</v>
      </c>
      <c r="D17" s="48"/>
      <c r="E17" s="48"/>
      <c r="F17" s="49"/>
      <c r="G17" s="37">
        <v>734.51</v>
      </c>
      <c r="H17" s="37">
        <v>734.51</v>
      </c>
      <c r="I17" s="18"/>
      <c r="J17" s="19"/>
      <c r="K17" s="20"/>
    </row>
    <row r="18" spans="1:11" ht="28.5" customHeight="1">
      <c r="A18" s="8">
        <v>38359</v>
      </c>
      <c r="B18" s="10">
        <v>38363</v>
      </c>
      <c r="C18" s="47" t="s">
        <v>29</v>
      </c>
      <c r="D18" s="48"/>
      <c r="E18" s="48"/>
      <c r="F18" s="49"/>
      <c r="G18" s="37">
        <v>193.75</v>
      </c>
      <c r="H18" s="37">
        <v>193.75</v>
      </c>
      <c r="I18" s="18"/>
      <c r="J18" s="19"/>
      <c r="K18" s="20"/>
    </row>
    <row r="19" spans="1:11" ht="28.5" customHeight="1">
      <c r="A19" s="8">
        <v>38359</v>
      </c>
      <c r="B19" s="9">
        <v>38363</v>
      </c>
      <c r="C19" s="50" t="s">
        <v>30</v>
      </c>
      <c r="D19" s="51"/>
      <c r="E19" s="51"/>
      <c r="F19" s="52"/>
      <c r="G19" s="37">
        <v>303.25</v>
      </c>
      <c r="H19" s="37">
        <v>303.25</v>
      </c>
      <c r="I19" s="18"/>
      <c r="J19" s="19"/>
      <c r="K19" s="20"/>
    </row>
    <row r="20" spans="1:11" ht="24.75" customHeight="1">
      <c r="A20" s="8">
        <v>38359</v>
      </c>
      <c r="B20" s="9">
        <v>38376</v>
      </c>
      <c r="C20" s="53" t="s">
        <v>31</v>
      </c>
      <c r="D20" s="65"/>
      <c r="E20" s="65"/>
      <c r="F20" s="66"/>
      <c r="G20" s="37">
        <v>232.02</v>
      </c>
      <c r="H20" s="37">
        <v>232.02</v>
      </c>
      <c r="I20" s="18"/>
      <c r="J20" s="19"/>
      <c r="K20" s="21"/>
    </row>
    <row r="21" spans="1:11" ht="30.75" customHeight="1">
      <c r="A21" s="8">
        <v>38373</v>
      </c>
      <c r="B21" s="10">
        <v>38373</v>
      </c>
      <c r="C21" s="47" t="s">
        <v>17</v>
      </c>
      <c r="D21" s="48"/>
      <c r="E21" s="48"/>
      <c r="F21" s="49"/>
      <c r="G21" s="37">
        <v>346.84</v>
      </c>
      <c r="H21" s="37">
        <v>346.84</v>
      </c>
      <c r="I21" s="11"/>
      <c r="J21" s="12"/>
      <c r="K21" s="13"/>
    </row>
    <row r="22" spans="1:11" ht="15.75" customHeight="1">
      <c r="A22" s="8">
        <v>38376</v>
      </c>
      <c r="B22" s="10">
        <v>38376</v>
      </c>
      <c r="C22" s="53" t="s">
        <v>18</v>
      </c>
      <c r="D22" s="54"/>
      <c r="E22" s="54"/>
      <c r="F22" s="55"/>
      <c r="G22" s="37">
        <v>1343.11</v>
      </c>
      <c r="H22" s="37">
        <v>1343.11</v>
      </c>
      <c r="I22" s="11"/>
      <c r="J22" s="12"/>
      <c r="K22" s="13"/>
    </row>
    <row r="23" spans="1:11" ht="30.75" customHeight="1">
      <c r="A23" s="8">
        <v>38434</v>
      </c>
      <c r="B23" s="10">
        <v>38435</v>
      </c>
      <c r="C23" s="53" t="s">
        <v>33</v>
      </c>
      <c r="D23" s="54"/>
      <c r="E23" s="54"/>
      <c r="F23" s="55"/>
      <c r="G23" s="37">
        <v>69.27</v>
      </c>
      <c r="H23" s="37">
        <v>69.27</v>
      </c>
      <c r="I23" s="11"/>
      <c r="J23" s="12"/>
      <c r="K23" s="13"/>
    </row>
    <row r="24" spans="1:11" ht="30.75" customHeight="1">
      <c r="A24" s="22">
        <v>38496</v>
      </c>
      <c r="B24" s="23">
        <v>38497</v>
      </c>
      <c r="C24" s="47" t="s">
        <v>34</v>
      </c>
      <c r="D24" s="48"/>
      <c r="E24" s="48"/>
      <c r="F24" s="49"/>
      <c r="G24" s="36">
        <v>1911.21</v>
      </c>
      <c r="H24" s="36">
        <v>1911.21</v>
      </c>
      <c r="I24" s="15"/>
      <c r="J24" s="14"/>
      <c r="K24" s="16"/>
    </row>
    <row r="25" spans="1:11" ht="30.75" customHeight="1">
      <c r="A25" s="22">
        <v>38610</v>
      </c>
      <c r="B25" s="34">
        <v>38611</v>
      </c>
      <c r="C25" s="59" t="s">
        <v>35</v>
      </c>
      <c r="D25" s="60"/>
      <c r="E25" s="60"/>
      <c r="F25" s="61"/>
      <c r="G25" s="36">
        <v>634.24</v>
      </c>
      <c r="H25" s="36">
        <f>634.24+73.2</f>
        <v>707.44</v>
      </c>
      <c r="I25" s="59"/>
      <c r="J25" s="60"/>
      <c r="K25" s="64"/>
    </row>
    <row r="26" spans="1:11" ht="30.75" customHeight="1">
      <c r="A26" s="22">
        <v>38624</v>
      </c>
      <c r="B26" s="34">
        <v>38624</v>
      </c>
      <c r="C26" s="59" t="s">
        <v>42</v>
      </c>
      <c r="D26" s="60"/>
      <c r="E26" s="60"/>
      <c r="F26" s="61"/>
      <c r="G26" s="36">
        <f>4031.69+777.4+514.99</f>
        <v>5324.08</v>
      </c>
      <c r="H26" s="36">
        <f>4031.69+777.4+514.99</f>
        <v>5324.08</v>
      </c>
      <c r="I26" s="15"/>
      <c r="J26" s="14"/>
      <c r="K26" s="16"/>
    </row>
    <row r="27" spans="1:11" ht="30.75" customHeight="1">
      <c r="A27" s="24">
        <v>38628</v>
      </c>
      <c r="B27" s="28">
        <v>38630</v>
      </c>
      <c r="C27" s="50" t="s">
        <v>36</v>
      </c>
      <c r="D27" s="62"/>
      <c r="E27" s="62"/>
      <c r="F27" s="63"/>
      <c r="G27" s="38">
        <v>215.28</v>
      </c>
      <c r="H27" s="38">
        <v>215.28</v>
      </c>
      <c r="I27" s="25"/>
      <c r="J27" s="26"/>
      <c r="K27" s="27"/>
    </row>
    <row r="28" spans="1:11" ht="30.75" customHeight="1">
      <c r="A28" s="22">
        <v>38628</v>
      </c>
      <c r="B28" s="34">
        <v>38630</v>
      </c>
      <c r="C28" s="59" t="s">
        <v>37</v>
      </c>
      <c r="D28" s="60"/>
      <c r="E28" s="60"/>
      <c r="F28" s="61"/>
      <c r="G28" s="36">
        <v>272.69</v>
      </c>
      <c r="H28" s="36">
        <v>272.69</v>
      </c>
      <c r="I28" s="15"/>
      <c r="J28" s="14"/>
      <c r="K28" s="16"/>
    </row>
    <row r="29" spans="1:11" ht="30.75" customHeight="1">
      <c r="A29" s="22">
        <v>38628</v>
      </c>
      <c r="B29" s="34">
        <v>38631</v>
      </c>
      <c r="C29" s="59" t="s">
        <v>38</v>
      </c>
      <c r="D29" s="60"/>
      <c r="E29" s="60"/>
      <c r="F29" s="61"/>
      <c r="G29" s="36">
        <v>1802.37</v>
      </c>
      <c r="H29" s="36">
        <v>1802.37</v>
      </c>
      <c r="I29" s="15"/>
      <c r="J29" s="14"/>
      <c r="K29" s="16"/>
    </row>
    <row r="30" spans="1:11" ht="30.75" customHeight="1">
      <c r="A30" s="8">
        <v>38678</v>
      </c>
      <c r="B30" s="9">
        <v>38679</v>
      </c>
      <c r="C30" s="50" t="s">
        <v>39</v>
      </c>
      <c r="D30" s="62"/>
      <c r="E30" s="62"/>
      <c r="F30" s="63"/>
      <c r="G30" s="37">
        <v>565.71</v>
      </c>
      <c r="H30" s="37">
        <v>565.71</v>
      </c>
      <c r="I30" s="11"/>
      <c r="J30" s="12"/>
      <c r="K30" s="13"/>
    </row>
    <row r="31" spans="1:11" ht="30.75" customHeight="1" thickBot="1">
      <c r="A31" s="29">
        <v>38688</v>
      </c>
      <c r="B31" s="30">
        <v>38688</v>
      </c>
      <c r="C31" s="44" t="s">
        <v>40</v>
      </c>
      <c r="D31" s="45"/>
      <c r="E31" s="45"/>
      <c r="F31" s="46"/>
      <c r="G31" s="39">
        <v>328.64</v>
      </c>
      <c r="H31" s="39">
        <v>328.64</v>
      </c>
      <c r="I31" s="31"/>
      <c r="J31" s="32"/>
      <c r="K31" s="33"/>
    </row>
    <row r="32" spans="3:11" ht="15.75" customHeight="1" thickBot="1" thickTop="1">
      <c r="C32" s="2" t="s">
        <v>9</v>
      </c>
      <c r="H32" s="40">
        <f>SUM(H8:H31)</f>
        <v>17286.08</v>
      </c>
      <c r="I32" s="17"/>
      <c r="J32" s="6"/>
      <c r="K32" s="6"/>
    </row>
    <row r="33" spans="3:11" ht="15" customHeight="1">
      <c r="C33" t="s">
        <v>8</v>
      </c>
      <c r="H33" s="41">
        <v>16469.43</v>
      </c>
      <c r="K33" s="6"/>
    </row>
    <row r="34" spans="3:11" ht="12.75" customHeight="1" thickBot="1">
      <c r="C34" t="s">
        <v>7</v>
      </c>
      <c r="H34" s="41">
        <v>0</v>
      </c>
      <c r="K34" s="6"/>
    </row>
    <row r="35" spans="3:11" ht="13.5" thickBot="1">
      <c r="C35" s="2" t="s">
        <v>32</v>
      </c>
      <c r="H35" s="42">
        <f>H34+H33</f>
        <v>16469.43</v>
      </c>
      <c r="K35" s="6"/>
    </row>
    <row r="36" spans="3:11" ht="12.75" customHeight="1" thickBot="1">
      <c r="C36" s="2" t="s">
        <v>41</v>
      </c>
      <c r="H36" s="43">
        <f>H4-H32+H33+H34</f>
        <v>2713.9199999999983</v>
      </c>
      <c r="K36" s="6"/>
    </row>
    <row r="37" ht="15" customHeight="1">
      <c r="K37" s="6"/>
    </row>
    <row r="38" spans="1:11" ht="15" customHeight="1">
      <c r="A38" t="s">
        <v>12</v>
      </c>
      <c r="E38" t="s">
        <v>11</v>
      </c>
      <c r="K38" s="7"/>
    </row>
    <row r="39" spans="1:11" ht="15" customHeight="1">
      <c r="A39" t="s">
        <v>10</v>
      </c>
      <c r="E39" t="s">
        <v>13</v>
      </c>
      <c r="K39" s="6"/>
    </row>
    <row r="40" ht="12.75" customHeight="1"/>
    <row r="42" ht="15.75" customHeight="1"/>
    <row r="43" ht="15" customHeight="1"/>
    <row r="44" ht="12.75" customHeight="1"/>
    <row r="46" ht="12.75" customHeight="1"/>
    <row r="47" ht="12.75" customHeight="1"/>
    <row r="48" ht="18.75" customHeight="1"/>
    <row r="49" ht="19.5" customHeight="1"/>
    <row r="50" ht="19.5" customHeight="1"/>
    <row r="51" ht="19.5" customHeight="1"/>
    <row r="52" ht="19.5" customHeight="1"/>
    <row r="53" ht="19.5" customHeight="1"/>
    <row r="54" ht="28.5" customHeight="1"/>
    <row r="55" ht="23.25" customHeight="1"/>
    <row r="56" spans="1:11" s="6" customFormat="1" ht="6.75" customHeight="1">
      <c r="A56"/>
      <c r="B56"/>
      <c r="C56"/>
      <c r="D56"/>
      <c r="E56"/>
      <c r="F56"/>
      <c r="G56"/>
      <c r="H56"/>
      <c r="I56"/>
      <c r="J56"/>
      <c r="K56"/>
    </row>
    <row r="63" spans="1:11" s="5" customFormat="1" ht="14.25" customHeight="1">
      <c r="A63"/>
      <c r="B63"/>
      <c r="C63"/>
      <c r="D63"/>
      <c r="E63"/>
      <c r="F63"/>
      <c r="G63"/>
      <c r="H63"/>
      <c r="I63"/>
      <c r="J63"/>
      <c r="K63"/>
    </row>
    <row r="64" ht="28.5" customHeight="1"/>
  </sheetData>
  <mergeCells count="27">
    <mergeCell ref="C18:F18"/>
    <mergeCell ref="C19:F19"/>
    <mergeCell ref="C22:F22"/>
    <mergeCell ref="C8:F8"/>
    <mergeCell ref="C9:F9"/>
    <mergeCell ref="C10:F10"/>
    <mergeCell ref="C17:F17"/>
    <mergeCell ref="I7:K7"/>
    <mergeCell ref="C7:F7"/>
    <mergeCell ref="C25:F25"/>
    <mergeCell ref="C29:F29"/>
    <mergeCell ref="C28:F28"/>
    <mergeCell ref="C26:F26"/>
    <mergeCell ref="C27:F27"/>
    <mergeCell ref="I25:K25"/>
    <mergeCell ref="C21:F21"/>
    <mergeCell ref="C20:F20"/>
    <mergeCell ref="C31:F31"/>
    <mergeCell ref="C11:F11"/>
    <mergeCell ref="C12:F12"/>
    <mergeCell ref="C13:F13"/>
    <mergeCell ref="C14:F14"/>
    <mergeCell ref="C15:F15"/>
    <mergeCell ref="C16:F16"/>
    <mergeCell ref="C24:F24"/>
    <mergeCell ref="C23:F23"/>
    <mergeCell ref="C30:F30"/>
  </mergeCells>
  <printOptions horizontalCentered="1"/>
  <pageMargins left="0.1968503937007874" right="0.1968503937007874" top="0.6299212598425197" bottom="0.1968503937007874" header="0.2755905511811024" footer="0.5118110236220472"/>
  <pageSetup orientation="landscape" paperSize="9" scale="85" r:id="rId1"/>
  <headerFooter alignWithMargins="0">
    <oddHeader>&amp;C&amp;"Arial,Gras italique"&amp;12ETAT UTILISATION SUBVENTION TRAVAUX URGENTS ANNEE 2005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 RETIF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TRIBOY</dc:creator>
  <cp:keywords/>
  <dc:description/>
  <cp:lastModifiedBy>Bernard</cp:lastModifiedBy>
  <cp:lastPrinted>2006-01-23T16:38:21Z</cp:lastPrinted>
  <dcterms:created xsi:type="dcterms:W3CDTF">2004-01-21T16:36:38Z</dcterms:created>
  <dcterms:modified xsi:type="dcterms:W3CDTF">2007-09-16T14:19:36Z</dcterms:modified>
  <cp:category/>
  <cp:version/>
  <cp:contentType/>
  <cp:contentStatus/>
</cp:coreProperties>
</file>